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<sst xmlns="http://schemas.openxmlformats.org/spreadsheetml/2006/main" count="52" uniqueCount="41">
  <si>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Reiter</t>
  </si>
  <si>
    <t>Pferd</t>
  </si>
  <si>
    <t>Reitzeit</t>
  </si>
  <si>
    <t>Tempo</t>
  </si>
  <si>
    <t>Speed</t>
  </si>
  <si>
    <t>Bemerkung</t>
  </si>
  <si>
    <t>Oberschwaben</t>
  </si>
  <si>
    <t>EFR</t>
  </si>
  <si>
    <t>32 km</t>
  </si>
  <si>
    <t>Starter: 12</t>
  </si>
  <si>
    <t>i. d. Wertung: 12</t>
  </si>
  <si>
    <t>Pause:  min</t>
  </si>
  <si>
    <t xml:space="preserve">LK </t>
  </si>
  <si>
    <t>I</t>
  </si>
  <si>
    <t>Zent, Elfriede</t>
  </si>
  <si>
    <t>JM Noor</t>
  </si>
  <si>
    <t>Domin, Susanne</t>
  </si>
  <si>
    <t>GI Timor</t>
  </si>
  <si>
    <t>raus bei VU</t>
  </si>
  <si>
    <t>Bunger, Anne</t>
  </si>
  <si>
    <t>Nerina-Cumba</t>
  </si>
  <si>
    <t>Frischholz, Christina</t>
  </si>
  <si>
    <t>Alksnis</t>
  </si>
  <si>
    <t>Hoffmann, Sylke</t>
  </si>
  <si>
    <t>FL Sharein</t>
  </si>
  <si>
    <t>Reuter, Verena</t>
  </si>
  <si>
    <t>Flicka</t>
  </si>
  <si>
    <t>Jedele, Wolfgang</t>
  </si>
  <si>
    <t>Amar ibn Anwar</t>
  </si>
  <si>
    <t>Blum, Sandra</t>
  </si>
  <si>
    <t>Maydan ibn Haram</t>
  </si>
  <si>
    <t>Sepp, Nina</t>
  </si>
  <si>
    <t>Bay Bar Cash</t>
  </si>
  <si>
    <t>Neunhöffler-Wiessler, Silvia</t>
  </si>
  <si>
    <t>Ramon</t>
  </si>
  <si>
    <t>Diethelm, Katharina</t>
  </si>
  <si>
    <t>Anieschka</t>
  </si>
  <si>
    <t>Renn, Eberhard</t>
  </si>
  <si>
    <t>Santana</t>
  </si>
  <si>
    <t>Stein, Kornelia</t>
  </si>
  <si>
    <t>Sahara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</si>
</sst>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3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9" sqref="F9:F20"/>
    </sheetView>
  </sheetViews>
  <sheetFormatPr defaultColWidth="11.421875" defaultRowHeight="12.75"/>
  <cols>
    <col min="1" max="1" width="5.421875" style="0" customWidth="1"/>
    <col min="2" max="2" width="24.140625" style="0" customWidth="1"/>
    <col min="3" max="3" width="21.7109375" style="0" customWidth="1"/>
    <col min="4" max="4" width="8.00390625" style="0" customWidth="1"/>
    <col min="5" max="5" width="8.28125" style="0" customWidth="1"/>
    <col min="6" max="6" width="9.140625" style="0" customWidth="1"/>
    <col min="7" max="7" width="19.28125" style="0" customWidth="1"/>
  </cols>
  <sheetData>
    <row r="1" spans="1:3" ht="23.25">
      <c r="A1" s="1" t="s">
        <v>6</v>
      </c>
      <c r="B1" s="1"/>
      <c r="C1" s="4">
        <v>38507</v>
      </c>
    </row>
    <row r="2" spans="1:3" ht="13.5" customHeight="1">
      <c r="A2" s="1"/>
      <c r="B2" s="1"/>
      <c r="C2" s="4"/>
    </row>
    <row r="4" spans="1:7" ht="12.75">
      <c r="A4" s="2" t="s">
        <v>7</v>
      </c>
      <c r="B4" s="2"/>
      <c r="C4" s="2" t="s">
        <v>9</v>
      </c>
      <c r="D4" s="2"/>
      <c r="E4" s="2"/>
      <c r="F4" s="2" t="s">
        <v>11</v>
      </c>
      <c r="G4" s="2"/>
    </row>
    <row r="5" spans="1:7" ht="12.75">
      <c r="A5" s="2" t="s">
        <v>8</v>
      </c>
      <c r="B5" s="2"/>
      <c r="C5" s="2" t="s">
        <v>10</v>
      </c>
      <c r="D5" s="2"/>
      <c r="E5" s="2"/>
      <c r="F5" s="2"/>
      <c r="G5" s="2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2" t="s">
        <v>12</v>
      </c>
      <c r="B8" s="2" t="s">
        <v>0</v>
      </c>
      <c r="C8" s="2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5"/>
    </row>
    <row r="9" spans="1:8" ht="12.75">
      <c r="A9" s="3" t="s">
        <v>13</v>
      </c>
      <c r="B9" s="6" t="s">
        <v>14</v>
      </c>
      <c r="C9" s="6" t="s">
        <v>15</v>
      </c>
      <c r="D9" s="7">
        <v>91</v>
      </c>
      <c r="E9" s="8">
        <f>(D9/32)</f>
        <v>2.84375</v>
      </c>
      <c r="F9" s="8">
        <f>(60/E9)</f>
        <v>21.0989010989011</v>
      </c>
      <c r="G9" s="6"/>
      <c r="H9" s="5"/>
    </row>
    <row r="10" spans="1:8" ht="12.75">
      <c r="A10" s="3" t="s">
        <v>13</v>
      </c>
      <c r="B10" s="6" t="s">
        <v>19</v>
      </c>
      <c r="C10" s="6" t="s">
        <v>20</v>
      </c>
      <c r="D10" s="7">
        <v>113</v>
      </c>
      <c r="E10" s="8">
        <f aca="true" t="shared" si="0" ref="E10:E20">(D10/32)</f>
        <v>3.53125</v>
      </c>
      <c r="F10" s="8">
        <f aca="true" t="shared" si="1" ref="F10:F20">(60/E10)</f>
        <v>16.991150442477878</v>
      </c>
      <c r="G10" s="6"/>
      <c r="H10" s="5"/>
    </row>
    <row r="11" spans="1:8" ht="12.75">
      <c r="A11" s="3" t="s">
        <v>13</v>
      </c>
      <c r="B11" s="6" t="s">
        <v>21</v>
      </c>
      <c r="C11" s="6" t="s">
        <v>22</v>
      </c>
      <c r="D11" s="7">
        <v>76</v>
      </c>
      <c r="E11" s="8">
        <f t="shared" si="0"/>
        <v>2.375</v>
      </c>
      <c r="F11" s="8">
        <f t="shared" si="1"/>
        <v>25.263157894736842</v>
      </c>
      <c r="G11" s="9"/>
      <c r="H11" s="5"/>
    </row>
    <row r="12" spans="1:8" ht="12.75">
      <c r="A12" s="3" t="s">
        <v>13</v>
      </c>
      <c r="B12" s="6" t="s">
        <v>23</v>
      </c>
      <c r="C12" s="6" t="s">
        <v>24</v>
      </c>
      <c r="D12" s="7">
        <v>121</v>
      </c>
      <c r="E12" s="8">
        <f t="shared" si="0"/>
        <v>3.78125</v>
      </c>
      <c r="F12" s="8">
        <f t="shared" si="1"/>
        <v>15.867768595041323</v>
      </c>
      <c r="G12" s="9"/>
      <c r="H12" s="5"/>
    </row>
    <row r="13" spans="1:8" ht="12.75">
      <c r="A13" s="3" t="s">
        <v>13</v>
      </c>
      <c r="B13" s="6" t="s">
        <v>25</v>
      </c>
      <c r="C13" s="6" t="s">
        <v>26</v>
      </c>
      <c r="D13" s="7">
        <v>99</v>
      </c>
      <c r="E13" s="8">
        <f t="shared" si="0"/>
        <v>3.09375</v>
      </c>
      <c r="F13" s="8">
        <f t="shared" si="1"/>
        <v>19.393939393939394</v>
      </c>
      <c r="G13" s="9"/>
      <c r="H13" s="5"/>
    </row>
    <row r="14" spans="1:8" ht="12.75">
      <c r="A14" s="3" t="s">
        <v>13</v>
      </c>
      <c r="B14" s="6" t="s">
        <v>27</v>
      </c>
      <c r="C14" s="6" t="s">
        <v>28</v>
      </c>
      <c r="D14" s="7">
        <v>95</v>
      </c>
      <c r="E14" s="8">
        <f t="shared" si="0"/>
        <v>2.96875</v>
      </c>
      <c r="F14" s="8">
        <f t="shared" si="1"/>
        <v>20.210526315789473</v>
      </c>
      <c r="G14" s="9"/>
      <c r="H14" s="5"/>
    </row>
    <row r="15" spans="1:8" ht="12.75">
      <c r="A15" s="3" t="s">
        <v>13</v>
      </c>
      <c r="B15" s="6" t="s">
        <v>29</v>
      </c>
      <c r="C15" s="6" t="s">
        <v>30</v>
      </c>
      <c r="D15" s="7">
        <v>139</v>
      </c>
      <c r="E15" s="8">
        <f t="shared" si="0"/>
        <v>4.34375</v>
      </c>
      <c r="F15" s="8">
        <f t="shared" si="1"/>
        <v>13.81294964028777</v>
      </c>
      <c r="G15" s="6"/>
      <c r="H15" s="5"/>
    </row>
    <row r="16" spans="1:8" ht="12.75">
      <c r="A16" s="3" t="s">
        <v>13</v>
      </c>
      <c r="B16" s="6" t="s">
        <v>31</v>
      </c>
      <c r="C16" s="6" t="s">
        <v>32</v>
      </c>
      <c r="D16" s="7">
        <v>115</v>
      </c>
      <c r="E16" s="8">
        <f t="shared" si="0"/>
        <v>3.59375</v>
      </c>
      <c r="F16" s="8">
        <f t="shared" si="1"/>
        <v>16.695652173913043</v>
      </c>
      <c r="G16" s="9"/>
      <c r="H16" s="5"/>
    </row>
    <row r="17" spans="1:8" ht="12.75">
      <c r="A17" s="3" t="s">
        <v>13</v>
      </c>
      <c r="B17" s="6" t="s">
        <v>33</v>
      </c>
      <c r="C17" s="6" t="s">
        <v>34</v>
      </c>
      <c r="D17" s="7">
        <v>121</v>
      </c>
      <c r="E17" s="8">
        <f t="shared" si="0"/>
        <v>3.78125</v>
      </c>
      <c r="F17" s="8">
        <f t="shared" si="1"/>
        <v>15.867768595041323</v>
      </c>
      <c r="G17" s="9"/>
      <c r="H17" s="5"/>
    </row>
    <row r="18" spans="1:8" ht="12.75">
      <c r="A18" s="3" t="s">
        <v>13</v>
      </c>
      <c r="B18" s="6" t="s">
        <v>35</v>
      </c>
      <c r="C18" s="6" t="s">
        <v>36</v>
      </c>
      <c r="D18" s="7">
        <v>109</v>
      </c>
      <c r="E18" s="8">
        <f t="shared" si="0"/>
        <v>3.40625</v>
      </c>
      <c r="F18" s="8">
        <f t="shared" si="1"/>
        <v>17.61467889908257</v>
      </c>
      <c r="G18" s="9"/>
      <c r="H18" s="5"/>
    </row>
    <row r="19" spans="1:8" ht="12.75">
      <c r="A19" s="3" t="s">
        <v>13</v>
      </c>
      <c r="B19" s="6" t="s">
        <v>37</v>
      </c>
      <c r="C19" s="6" t="s">
        <v>38</v>
      </c>
      <c r="D19" s="7">
        <v>80</v>
      </c>
      <c r="E19" s="8">
        <f t="shared" si="0"/>
        <v>2.5</v>
      </c>
      <c r="F19" s="8">
        <f t="shared" si="1"/>
        <v>24</v>
      </c>
      <c r="G19" s="6"/>
      <c r="H19" s="5"/>
    </row>
    <row r="20" spans="1:8" ht="12.75">
      <c r="A20" s="3" t="s">
        <v>13</v>
      </c>
      <c r="B20" s="6" t="s">
        <v>39</v>
      </c>
      <c r="C20" s="6" t="s">
        <v>40</v>
      </c>
      <c r="D20" s="7">
        <v>91</v>
      </c>
      <c r="E20" s="8">
        <f t="shared" si="0"/>
        <v>2.84375</v>
      </c>
      <c r="F20" s="8">
        <f t="shared" si="1"/>
        <v>21.0989010989011</v>
      </c>
      <c r="G20" s="6"/>
      <c r="H20" s="5"/>
    </row>
    <row r="21" spans="1:8" ht="12.75">
      <c r="A21" s="3"/>
      <c r="B21" s="6" t="s">
        <v>16</v>
      </c>
      <c r="C21" s="6" t="s">
        <v>17</v>
      </c>
      <c r="D21" s="7"/>
      <c r="E21" s="8"/>
      <c r="F21" s="8"/>
      <c r="G21" s="6" t="s">
        <v>18</v>
      </c>
      <c r="H21" s="5"/>
    </row>
    <row r="29" spans="1:8" ht="12.75">
      <c r="A29" s="5"/>
      <c r="B29" s="5"/>
      <c r="C29" s="5"/>
      <c r="D29" s="5"/>
      <c r="E29" s="5"/>
      <c r="F29" s="5"/>
      <c r="G29" s="5"/>
      <c r="H29" s="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2005-12-07T11:00:36Z</dcterms:modified>
  <cp:category/>
  <cp:version/>
  <cp:contentType/>
  <cp:contentStatus/>
</cp:coreProperties>
</file>