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<sst xmlns="http://schemas.openxmlformats.org/spreadsheetml/2006/main" count="44" uniqueCount="39">
  <si>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Reiter</t>
  </si>
  <si>
    <t>Pferd</t>
  </si>
  <si>
    <t>Tempo</t>
  </si>
  <si>
    <t>Speed</t>
  </si>
  <si>
    <t>Bemerkung</t>
  </si>
  <si>
    <t>Platz</t>
  </si>
  <si>
    <t>LDR</t>
  </si>
  <si>
    <t>Zeit</t>
  </si>
  <si>
    <t xml:space="preserve"> </t>
  </si>
  <si>
    <t>Silberstern</t>
  </si>
  <si>
    <t>120 km</t>
  </si>
  <si>
    <t>90 km</t>
  </si>
  <si>
    <t>Leipold, Heinz</t>
  </si>
  <si>
    <t>Ribanna</t>
  </si>
  <si>
    <t>??</t>
  </si>
  <si>
    <t>Petersen, Rina</t>
  </si>
  <si>
    <t>Inb Indian Grodust</t>
  </si>
  <si>
    <t>Lehnhardt, Jürgen</t>
  </si>
  <si>
    <t>Jamil 5</t>
  </si>
  <si>
    <t>Westers, Ineke</t>
  </si>
  <si>
    <t>Oryx</t>
  </si>
  <si>
    <t>Weismantel, Richard</t>
  </si>
  <si>
    <t>Pazuc</t>
  </si>
  <si>
    <t>Förster, Gabriele</t>
  </si>
  <si>
    <t>Priceless Gold</t>
  </si>
  <si>
    <t>Büchting, Bärbel</t>
  </si>
  <si>
    <t>Princeß</t>
  </si>
  <si>
    <t>Kleine-Birkenheuer, Alix</t>
  </si>
  <si>
    <t>Samir 17</t>
  </si>
  <si>
    <t>100 km</t>
  </si>
  <si>
    <t>Spiller, Lea</t>
  </si>
  <si>
    <t>Said 11</t>
  </si>
  <si>
    <t>Sharon, Tanja</t>
  </si>
  <si>
    <t>Sir Edward</t>
  </si>
  <si>
    <t>Petersen, Lutz</t>
  </si>
  <si>
    <t>Serenity Shaha</t>
  </si>
  <si>
    <t>Pause: 90 min</t>
  </si>
  <si>
    <t>Starter: 11</t>
  </si>
  <si>
    <t>i. d. Wertung: 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</si>
</sst>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4" sqref="C4"/>
    </sheetView>
  </sheetViews>
  <sheetFormatPr defaultColWidth="11.421875" defaultRowHeight="12.75"/>
  <cols>
    <col min="1" max="1" width="7.57421875" style="19" customWidth="1"/>
    <col min="2" max="2" width="24.140625" style="0" customWidth="1"/>
    <col min="3" max="3" width="21.7109375" style="0" customWidth="1"/>
    <col min="4" max="4" width="8.00390625" style="10" customWidth="1"/>
    <col min="5" max="5" width="8.28125" style="10" customWidth="1"/>
    <col min="6" max="6" width="9.140625" style="10" customWidth="1"/>
    <col min="7" max="7" width="19.28125" style="0" customWidth="1"/>
  </cols>
  <sheetData>
    <row r="1" spans="1:3" ht="23.25">
      <c r="A1" s="14" t="s">
        <v>9</v>
      </c>
      <c r="B1" s="1"/>
      <c r="C1" s="2">
        <v>38857</v>
      </c>
    </row>
    <row r="2" spans="1:3" ht="13.5" customHeight="1">
      <c r="A2" s="15"/>
      <c r="B2" s="1"/>
      <c r="C2" s="2"/>
    </row>
    <row r="3" spans="1:7" ht="12.75">
      <c r="A3" s="16" t="s">
        <v>6</v>
      </c>
      <c r="B3" s="8"/>
      <c r="C3" s="8" t="s">
        <v>37</v>
      </c>
      <c r="D3" s="11"/>
      <c r="E3" s="11"/>
      <c r="F3" s="11"/>
      <c r="G3" s="8" t="s">
        <v>36</v>
      </c>
    </row>
    <row r="4" spans="1:7" ht="12.75">
      <c r="A4" s="16" t="s">
        <v>10</v>
      </c>
      <c r="B4" s="8"/>
      <c r="C4" s="8" t="s">
        <v>38</v>
      </c>
      <c r="D4" s="11"/>
      <c r="E4" s="11"/>
      <c r="F4" s="11"/>
      <c r="G4" s="8"/>
    </row>
    <row r="6" spans="1:7" ht="12.75">
      <c r="A6" s="16"/>
      <c r="B6" s="9"/>
      <c r="C6" s="9"/>
      <c r="D6" s="11"/>
      <c r="E6" s="11"/>
      <c r="F6" s="11"/>
      <c r="G6" s="9"/>
    </row>
    <row r="7" spans="1:7" ht="12.75">
      <c r="A7" s="16"/>
      <c r="B7" s="9"/>
      <c r="C7" s="9"/>
      <c r="D7" s="11"/>
      <c r="E7" s="11"/>
      <c r="F7" s="11"/>
      <c r="G7" s="9"/>
    </row>
    <row r="8" spans="1:7" ht="12.75">
      <c r="A8" s="17" t="s">
        <v>5</v>
      </c>
      <c r="B8" s="4" t="s">
        <v>0</v>
      </c>
      <c r="C8" s="4" t="s">
        <v>1</v>
      </c>
      <c r="D8" s="5" t="s">
        <v>7</v>
      </c>
      <c r="E8" s="5" t="s">
        <v>2</v>
      </c>
      <c r="F8" s="5" t="s">
        <v>3</v>
      </c>
      <c r="G8" s="5" t="s">
        <v>4</v>
      </c>
    </row>
    <row r="9" spans="1:10" ht="12.75">
      <c r="A9" s="18">
        <v>1</v>
      </c>
      <c r="B9" s="7" t="s">
        <v>23</v>
      </c>
      <c r="C9" s="7" t="s">
        <v>24</v>
      </c>
      <c r="D9" s="12">
        <v>495</v>
      </c>
      <c r="E9" s="13">
        <f>(D9/120)</f>
        <v>4.125</v>
      </c>
      <c r="F9" s="13">
        <f>(60/E9)</f>
        <v>14.545454545454545</v>
      </c>
      <c r="G9" s="5" t="s">
        <v>8</v>
      </c>
      <c r="H9" s="3"/>
      <c r="I9" s="3"/>
      <c r="J9" s="3"/>
    </row>
    <row r="10" spans="1:10" ht="12.75">
      <c r="A10" s="18">
        <v>1</v>
      </c>
      <c r="B10" s="6" t="s">
        <v>25</v>
      </c>
      <c r="C10" s="6" t="s">
        <v>26</v>
      </c>
      <c r="D10" s="12">
        <v>495</v>
      </c>
      <c r="E10" s="13">
        <f aca="true" t="shared" si="0" ref="E10:E16">(D10/120)</f>
        <v>4.125</v>
      </c>
      <c r="F10" s="13">
        <f aca="true" t="shared" si="1" ref="F10:F16">(60/E10)</f>
        <v>14.545454545454545</v>
      </c>
      <c r="G10" s="5" t="s">
        <v>8</v>
      </c>
      <c r="H10" s="3"/>
      <c r="I10" s="3"/>
      <c r="J10" s="3"/>
    </row>
    <row r="11" spans="1:7" ht="12.75">
      <c r="A11" s="20">
        <v>3</v>
      </c>
      <c r="B11" s="7" t="s">
        <v>17</v>
      </c>
      <c r="C11" s="7" t="s">
        <v>18</v>
      </c>
      <c r="D11" s="21">
        <v>515</v>
      </c>
      <c r="E11" s="13">
        <f t="shared" si="0"/>
        <v>4.291666666666667</v>
      </c>
      <c r="F11" s="13">
        <f t="shared" si="1"/>
        <v>13.980582524271844</v>
      </c>
      <c r="G11" s="7"/>
    </row>
    <row r="12" spans="1:7" ht="12.75">
      <c r="A12" s="20">
        <v>4</v>
      </c>
      <c r="B12" s="7" t="s">
        <v>15</v>
      </c>
      <c r="C12" s="7" t="s">
        <v>16</v>
      </c>
      <c r="D12" s="21">
        <v>591</v>
      </c>
      <c r="E12" s="13">
        <f>(D12/160)</f>
        <v>3.69375</v>
      </c>
      <c r="F12" s="13">
        <f t="shared" si="1"/>
        <v>16.243654822335024</v>
      </c>
      <c r="G12" s="21"/>
    </row>
    <row r="13" spans="1:7" ht="12.75">
      <c r="A13" s="20"/>
      <c r="B13" s="7" t="s">
        <v>30</v>
      </c>
      <c r="C13" s="7" t="s">
        <v>31</v>
      </c>
      <c r="D13" s="21">
        <v>525</v>
      </c>
      <c r="E13" s="13">
        <f>(D13/100)</f>
        <v>5.25</v>
      </c>
      <c r="F13" s="13">
        <f t="shared" si="1"/>
        <v>11.428571428571429</v>
      </c>
      <c r="G13" s="21" t="s">
        <v>29</v>
      </c>
    </row>
    <row r="14" spans="1:7" ht="12.75">
      <c r="A14" s="20"/>
      <c r="B14" s="7" t="s">
        <v>27</v>
      </c>
      <c r="C14" s="7" t="s">
        <v>28</v>
      </c>
      <c r="D14" s="21">
        <v>525</v>
      </c>
      <c r="E14" s="13">
        <f t="shared" si="0"/>
        <v>4.375</v>
      </c>
      <c r="F14" s="13">
        <f t="shared" si="1"/>
        <v>13.714285714285714</v>
      </c>
      <c r="G14" s="21" t="s">
        <v>29</v>
      </c>
    </row>
    <row r="15" spans="1:7" ht="12.75">
      <c r="A15" s="20">
        <v>1</v>
      </c>
      <c r="B15" s="7" t="s">
        <v>34</v>
      </c>
      <c r="C15" s="7" t="s">
        <v>35</v>
      </c>
      <c r="D15" s="21">
        <v>373</v>
      </c>
      <c r="E15" s="13">
        <f>(D15/90)</f>
        <v>4.144444444444445</v>
      </c>
      <c r="F15" s="13">
        <f t="shared" si="1"/>
        <v>14.477211796246648</v>
      </c>
      <c r="G15" s="21" t="s">
        <v>11</v>
      </c>
    </row>
    <row r="16" spans="1:7" ht="12.75">
      <c r="A16" s="20">
        <v>2</v>
      </c>
      <c r="B16" s="22" t="s">
        <v>32</v>
      </c>
      <c r="C16" s="22" t="s">
        <v>33</v>
      </c>
      <c r="D16" s="21">
        <v>386</v>
      </c>
      <c r="E16" s="13">
        <f>(D16/90)</f>
        <v>4.288888888888889</v>
      </c>
      <c r="F16" s="13">
        <f t="shared" si="1"/>
        <v>13.989637305699482</v>
      </c>
      <c r="G16" s="21" t="s">
        <v>11</v>
      </c>
    </row>
    <row r="17" spans="1:7" ht="12.75">
      <c r="A17" s="20"/>
      <c r="B17" s="7" t="s">
        <v>19</v>
      </c>
      <c r="C17" s="7" t="s">
        <v>20</v>
      </c>
      <c r="D17" s="21"/>
      <c r="E17" s="21"/>
      <c r="F17" s="21"/>
      <c r="G17" s="23" t="s">
        <v>14</v>
      </c>
    </row>
    <row r="18" spans="1:7" ht="12.75">
      <c r="A18" s="20"/>
      <c r="B18" s="7" t="s">
        <v>12</v>
      </c>
      <c r="C18" s="7" t="s">
        <v>13</v>
      </c>
      <c r="D18" s="21"/>
      <c r="E18" s="21"/>
      <c r="F18" s="21"/>
      <c r="G18" s="23" t="s">
        <v>14</v>
      </c>
    </row>
    <row r="19" spans="1:7" ht="12.75">
      <c r="A19" s="20"/>
      <c r="B19" s="7" t="s">
        <v>21</v>
      </c>
      <c r="C19" s="7" t="s">
        <v>22</v>
      </c>
      <c r="D19" s="21"/>
      <c r="E19" s="21"/>
      <c r="F19" s="21"/>
      <c r="G19" s="23" t="s">
        <v>14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2006-07-02T10:28:53Z</dcterms:modified>
  <cp:category/>
  <cp:version/>
  <cp:contentType/>
  <cp:contentStatus/>
</cp:coreProperties>
</file>