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'Tabelle1'!$A$1:$G$7</definedName>
  </definedNames>
  <calcPr fullCalcOnLoad="1"/>
</workbook>
</file>

<file path=xl/sharedStrings.xml><?xml version="1.0" encoding="utf-8"?>
<sst xmlns="http://schemas.openxmlformats.org/spreadsheetml/2006/main" count="45" uniqueCount="42">
  <si>
    <t>Reiter/Fahrer</t>
  </si>
  <si>
    <t>Pferd</t>
  </si>
  <si>
    <t>Tempo</t>
  </si>
  <si>
    <t>km/h</t>
  </si>
  <si>
    <t xml:space="preserve">Zeit </t>
  </si>
  <si>
    <t>Bemerkung</t>
  </si>
  <si>
    <t>Platz</t>
  </si>
  <si>
    <t>LDR</t>
  </si>
  <si>
    <t>80 km</t>
  </si>
  <si>
    <t xml:space="preserve"> </t>
  </si>
  <si>
    <t>Lethelinie</t>
  </si>
  <si>
    <t>Starter: 12</t>
  </si>
  <si>
    <t>i.d.W.: 12</t>
  </si>
  <si>
    <t>ausgesch.: 0</t>
  </si>
  <si>
    <t>Pausen:  min</t>
  </si>
  <si>
    <t>Fichtel, Bert</t>
  </si>
  <si>
    <t>Heynckes, Yvonne</t>
  </si>
  <si>
    <t>Probst, Susanne</t>
  </si>
  <si>
    <t>Russian Gold</t>
  </si>
  <si>
    <t>Köhler, Claudia</t>
  </si>
  <si>
    <t>Kruse, Susanne</t>
  </si>
  <si>
    <t>Bunger, Ralf</t>
  </si>
  <si>
    <t>Prasch, Stefanie</t>
  </si>
  <si>
    <t>Kimbal</t>
  </si>
  <si>
    <t>BC</t>
  </si>
  <si>
    <t>Fauni</t>
  </si>
  <si>
    <t>Maskos, Josephine</t>
  </si>
  <si>
    <t>Malouk</t>
  </si>
  <si>
    <t>Filou</t>
  </si>
  <si>
    <t>Jonny</t>
  </si>
  <si>
    <t>Gonzo</t>
  </si>
  <si>
    <t>Ronja III</t>
  </si>
  <si>
    <t>Bader, Stefan</t>
  </si>
  <si>
    <t>Klie, Tatjana</t>
  </si>
  <si>
    <t>Amurath</t>
  </si>
  <si>
    <t>60 km</t>
  </si>
  <si>
    <t>Renzihausen, Antje</t>
  </si>
  <si>
    <t>Szech, Ulrike</t>
  </si>
  <si>
    <t>Wist</t>
  </si>
  <si>
    <t>Odin</t>
  </si>
  <si>
    <t>Flicka Fjord</t>
  </si>
  <si>
    <t>50 km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</si>
</sst>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K &quot;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2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1" fontId="5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vertical="center" wrapText="1"/>
      <protection locked="0"/>
    </xf>
    <xf numFmtId="2" fontId="5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F8" sqref="F8:F19"/>
    </sheetView>
  </sheetViews>
  <sheetFormatPr defaultColWidth="11.421875" defaultRowHeight="12.75"/>
  <cols>
    <col min="1" max="1" width="6.421875" style="0" customWidth="1"/>
    <col min="2" max="2" width="24.7109375" style="0" customWidth="1"/>
    <col min="3" max="3" width="26.8515625" style="0" customWidth="1"/>
    <col min="4" max="4" width="8.00390625" style="0" customWidth="1"/>
    <col min="5" max="5" width="7.8515625" style="0" customWidth="1"/>
    <col min="6" max="6" width="7.00390625" style="0" customWidth="1"/>
    <col min="7" max="7" width="23.28125" style="0" customWidth="1"/>
  </cols>
  <sheetData>
    <row r="1" spans="1:3" ht="15.75">
      <c r="A1" s="2" t="s">
        <v>10</v>
      </c>
      <c r="B1" s="2"/>
      <c r="C1" s="3">
        <v>38521</v>
      </c>
    </row>
    <row r="3" spans="1:4" ht="12.75">
      <c r="A3" s="1" t="s">
        <v>7</v>
      </c>
      <c r="B3" s="1" t="s">
        <v>11</v>
      </c>
      <c r="C3" s="1" t="s">
        <v>12</v>
      </c>
      <c r="D3" s="1" t="s">
        <v>14</v>
      </c>
    </row>
    <row r="4" spans="1:4" ht="12.75">
      <c r="A4" s="1" t="s">
        <v>8</v>
      </c>
      <c r="B4" s="1" t="s">
        <v>9</v>
      </c>
      <c r="C4" s="1" t="s">
        <v>13</v>
      </c>
      <c r="D4" s="1"/>
    </row>
    <row r="7" spans="1:7" ht="12.75">
      <c r="A7" s="4" t="s">
        <v>6</v>
      </c>
      <c r="B7" s="5" t="s">
        <v>0</v>
      </c>
      <c r="C7" s="5" t="s">
        <v>1</v>
      </c>
      <c r="D7" s="4" t="s">
        <v>4</v>
      </c>
      <c r="E7" s="4" t="s">
        <v>2</v>
      </c>
      <c r="F7" s="4" t="s">
        <v>3</v>
      </c>
      <c r="G7" s="4" t="s">
        <v>5</v>
      </c>
    </row>
    <row r="8" spans="1:7" ht="12.75" customHeight="1">
      <c r="A8" s="6">
        <v>1</v>
      </c>
      <c r="B8" s="7" t="s">
        <v>15</v>
      </c>
      <c r="C8" s="7" t="s">
        <v>23</v>
      </c>
      <c r="D8" s="8">
        <v>349</v>
      </c>
      <c r="E8" s="9">
        <f>(D8/80)</f>
        <v>4.3625</v>
      </c>
      <c r="F8" s="9">
        <f>(60/E8)</f>
        <v>13.753581661891118</v>
      </c>
      <c r="G8" s="8" t="s">
        <v>24</v>
      </c>
    </row>
    <row r="9" spans="1:7" ht="12.75">
      <c r="A9" s="6">
        <v>1</v>
      </c>
      <c r="B9" s="7" t="s">
        <v>16</v>
      </c>
      <c r="C9" s="7" t="s">
        <v>25</v>
      </c>
      <c r="D9" s="8">
        <v>349</v>
      </c>
      <c r="E9" s="9">
        <f aca="true" t="shared" si="0" ref="E9:E19">(D9/80)</f>
        <v>4.3625</v>
      </c>
      <c r="F9" s="9">
        <f aca="true" t="shared" si="1" ref="F9:F19">(60/E9)</f>
        <v>13.753581661891118</v>
      </c>
      <c r="G9" s="8"/>
    </row>
    <row r="10" spans="1:7" ht="12.75">
      <c r="A10" s="6">
        <v>3</v>
      </c>
      <c r="B10" s="7" t="s">
        <v>26</v>
      </c>
      <c r="C10" s="7" t="s">
        <v>27</v>
      </c>
      <c r="D10" s="8">
        <v>385</v>
      </c>
      <c r="E10" s="9">
        <f t="shared" si="0"/>
        <v>4.8125</v>
      </c>
      <c r="F10" s="9">
        <f t="shared" si="1"/>
        <v>12.467532467532468</v>
      </c>
      <c r="G10" s="8"/>
    </row>
    <row r="11" spans="1:7" ht="12.75">
      <c r="A11" s="6">
        <v>4</v>
      </c>
      <c r="B11" s="7" t="s">
        <v>17</v>
      </c>
      <c r="C11" s="7" t="s">
        <v>28</v>
      </c>
      <c r="D11" s="8">
        <v>397</v>
      </c>
      <c r="E11" s="9">
        <f t="shared" si="0"/>
        <v>4.9625</v>
      </c>
      <c r="F11" s="9">
        <f t="shared" si="1"/>
        <v>12.090680100755666</v>
      </c>
      <c r="G11" s="8"/>
    </row>
    <row r="12" spans="1:7" ht="12.75">
      <c r="A12" s="6">
        <v>5</v>
      </c>
      <c r="B12" s="7" t="s">
        <v>36</v>
      </c>
      <c r="C12" s="7" t="s">
        <v>18</v>
      </c>
      <c r="D12" s="8">
        <v>398</v>
      </c>
      <c r="E12" s="9">
        <f t="shared" si="0"/>
        <v>4.975</v>
      </c>
      <c r="F12" s="9">
        <f t="shared" si="1"/>
        <v>12.06030150753769</v>
      </c>
      <c r="G12" s="8"/>
    </row>
    <row r="13" spans="1:7" ht="12.75">
      <c r="A13" s="6">
        <v>5</v>
      </c>
      <c r="B13" s="7" t="s">
        <v>19</v>
      </c>
      <c r="C13" s="7" t="s">
        <v>29</v>
      </c>
      <c r="D13" s="8">
        <v>398</v>
      </c>
      <c r="E13" s="9">
        <f t="shared" si="0"/>
        <v>4.975</v>
      </c>
      <c r="F13" s="9">
        <f t="shared" si="1"/>
        <v>12.06030150753769</v>
      </c>
      <c r="G13" s="8"/>
    </row>
    <row r="14" spans="1:7" ht="14.25" customHeight="1">
      <c r="A14" s="6">
        <v>5</v>
      </c>
      <c r="B14" s="7" t="s">
        <v>33</v>
      </c>
      <c r="C14" s="7" t="s">
        <v>30</v>
      </c>
      <c r="D14" s="8">
        <v>398</v>
      </c>
      <c r="E14" s="9">
        <f t="shared" si="0"/>
        <v>4.975</v>
      </c>
      <c r="F14" s="9">
        <f t="shared" si="1"/>
        <v>12.06030150753769</v>
      </c>
      <c r="G14" s="8"/>
    </row>
    <row r="15" spans="1:7" ht="13.5" customHeight="1">
      <c r="A15" s="6">
        <v>5</v>
      </c>
      <c r="B15" s="7" t="s">
        <v>32</v>
      </c>
      <c r="C15" s="7" t="s">
        <v>31</v>
      </c>
      <c r="D15" s="8">
        <v>398</v>
      </c>
      <c r="E15" s="9">
        <f t="shared" si="0"/>
        <v>4.975</v>
      </c>
      <c r="F15" s="9">
        <f t="shared" si="1"/>
        <v>12.06030150753769</v>
      </c>
      <c r="G15" s="8"/>
    </row>
    <row r="16" spans="1:7" ht="13.5" customHeight="1">
      <c r="A16" s="6">
        <v>9</v>
      </c>
      <c r="B16" s="7" t="s">
        <v>20</v>
      </c>
      <c r="C16" s="7" t="s">
        <v>34</v>
      </c>
      <c r="D16" s="8">
        <v>326</v>
      </c>
      <c r="E16" s="9">
        <f>(D16/60)</f>
        <v>5.433333333333334</v>
      </c>
      <c r="F16" s="9">
        <f t="shared" si="1"/>
        <v>11.042944785276074</v>
      </c>
      <c r="G16" s="8" t="s">
        <v>35</v>
      </c>
    </row>
    <row r="17" spans="1:7" ht="13.5" customHeight="1">
      <c r="A17" s="6">
        <v>10</v>
      </c>
      <c r="B17" s="7" t="s">
        <v>37</v>
      </c>
      <c r="C17" s="7" t="s">
        <v>38</v>
      </c>
      <c r="D17" s="8">
        <v>346</v>
      </c>
      <c r="E17" s="9">
        <f>(D17/60)</f>
        <v>5.766666666666667</v>
      </c>
      <c r="F17" s="9">
        <f t="shared" si="1"/>
        <v>10.404624277456648</v>
      </c>
      <c r="G17" s="8" t="s">
        <v>35</v>
      </c>
    </row>
    <row r="18" spans="1:7" ht="13.5" customHeight="1">
      <c r="A18" s="6">
        <v>11</v>
      </c>
      <c r="B18" s="7" t="s">
        <v>21</v>
      </c>
      <c r="C18" s="7" t="s">
        <v>39</v>
      </c>
      <c r="D18" s="8">
        <v>315</v>
      </c>
      <c r="E18" s="9">
        <f>(D18/50)</f>
        <v>6.3</v>
      </c>
      <c r="F18" s="9">
        <f t="shared" si="1"/>
        <v>9.523809523809524</v>
      </c>
      <c r="G18" s="8" t="s">
        <v>41</v>
      </c>
    </row>
    <row r="19" spans="1:7" ht="13.5" customHeight="1">
      <c r="A19" s="6">
        <v>12</v>
      </c>
      <c r="B19" s="7" t="s">
        <v>22</v>
      </c>
      <c r="C19" s="7" t="s">
        <v>40</v>
      </c>
      <c r="D19" s="8">
        <v>325</v>
      </c>
      <c r="E19" s="9">
        <f>(D19/50)</f>
        <v>6.5</v>
      </c>
      <c r="F19" s="9">
        <f t="shared" si="1"/>
        <v>9.23076923076923</v>
      </c>
      <c r="G19" s="8" t="s">
        <v>41</v>
      </c>
    </row>
    <row r="20" spans="1:6" ht="13.5" customHeight="1">
      <c r="A20" s="10" t="s">
        <v>9</v>
      </c>
      <c r="B20" s="11"/>
      <c r="C20" s="11"/>
      <c r="D20" s="12"/>
      <c r="E20" s="12"/>
      <c r="F20" s="13"/>
    </row>
    <row r="21" ht="12.75" customHeight="1"/>
    <row r="22" ht="13.5" customHeight="1"/>
    <row r="23" ht="13.5" customHeight="1"/>
    <row r="24" ht="13.5" customHeight="1"/>
  </sheetData>
  <printOptions/>
  <pageMargins left="0.75" right="0.75" top="1" bottom="1" header="0.4921259845" footer="0.4921259845"/>
  <pageSetup orientation="portrait" paperSize="9" scale="8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2004-03-24T13:57:57Z</cp:lastPrinted>
  <dcterms:created xsi:type="dcterms:W3CDTF">2004-03-24T13:36:30Z</dcterms:created>
  <dcterms:modified xsi:type="dcterms:W3CDTF">2005-06-27T08:24:35Z</dcterms:modified>
  <cp:category/>
  <cp:version/>
  <cp:contentType/>
  <cp:contentStatus/>
</cp:coreProperties>
</file>